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.rosado\OneDrive - Consejo Nacional para el Cambio Climático y Mecanismo de Desarrollo Limpio\Escritorio\Relacion de Compras y Contrataciones\2023\"/>
    </mc:Choice>
  </mc:AlternateContent>
  <xr:revisionPtr revIDLastSave="0" documentId="13_ncr:1_{464F4F54-A03A-4185-A1B6-864D2140E8CD}" xr6:coauthVersionLast="47" xr6:coauthVersionMax="47" xr10:uidLastSave="{00000000-0000-0000-0000-000000000000}"/>
  <bookViews>
    <workbookView xWindow="28680" yWindow="-120" windowWidth="20730" windowHeight="11160" xr2:uid="{00000000-000D-0000-FFFF-FFFF00000000}"/>
  </bookViews>
  <sheets>
    <sheet name="Hoja1" sheetId="1" r:id="rId1"/>
    <sheet name="Hoja2" sheetId="2" r:id="rId2"/>
    <sheet name="Hoja3" sheetId="3" r:id="rId3"/>
  </sheets>
  <definedNames>
    <definedName name="_xlnm.Print_Area" localSheetId="0">Hoja1!$B$1:$F$20</definedName>
    <definedName name="incBuyerDossierDetaillnkRequestName" localSheetId="0">Hoja1!#REF!</definedName>
    <definedName name="incBuyerDossierDetaillnkRequestReference" localSheetId="0">Hoja1!#REF!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3" i="1" l="1"/>
  <c r="I9" i="2"/>
  <c r="I8" i="2"/>
  <c r="I10" i="2" s="1"/>
</calcChain>
</file>

<file path=xl/sharedStrings.xml><?xml version="1.0" encoding="utf-8"?>
<sst xmlns="http://schemas.openxmlformats.org/spreadsheetml/2006/main" count="59" uniqueCount="54">
  <si>
    <t>Código del Proceso</t>
  </si>
  <si>
    <t>Fecha del Proceso</t>
  </si>
  <si>
    <t>Descripción de la Compra</t>
  </si>
  <si>
    <t>Adjudicatario</t>
  </si>
  <si>
    <t>Monto Adjudicado</t>
  </si>
  <si>
    <t xml:space="preserve">                            Aprobado por:</t>
  </si>
  <si>
    <t xml:space="preserve"> </t>
  </si>
  <si>
    <t xml:space="preserve">                Realizado por:</t>
  </si>
  <si>
    <t>80121704 - Servicios legales sobre contratos</t>
  </si>
  <si>
    <t>Notarizacion de contratos,ademdun entre el CNCCMDL y distintas personas o instituciones</t>
  </si>
  <si>
    <t>ud</t>
  </si>
  <si>
    <t>Código UNSPSC</t>
  </si>
  <si>
    <t>Cuenta presupuestaria</t>
  </si>
  <si>
    <t>Descripción</t>
  </si>
  <si>
    <t>Cantidad</t>
  </si>
  <si>
    <t>Unidad</t>
  </si>
  <si>
    <t>Precio unitario estimado</t>
  </si>
  <si>
    <t>Precio total estimado</t>
  </si>
  <si>
    <t>2.2.87.02</t>
  </si>
  <si>
    <t>Notarizacion,redaccion de actas de apertura, sobre a, sobre B, actas de adjucicacion procesos de comparacion de precios del año 2020</t>
  </si>
  <si>
    <t>Total</t>
  </si>
  <si>
    <t xml:space="preserve">                                                                                                             </t>
  </si>
  <si>
    <t xml:space="preserve">                                        Encargado de la Division Administrativa</t>
  </si>
  <si>
    <t xml:space="preserve">                              Rafael Aristy Flores</t>
  </si>
  <si>
    <t>Total: RD$</t>
  </si>
  <si>
    <t xml:space="preserve">          Elizabeth Rosado</t>
  </si>
  <si>
    <t xml:space="preserve">          Analista de compras</t>
  </si>
  <si>
    <t>Santo Domingo Motors Company, SA</t>
  </si>
  <si>
    <t>Relación de Compras por debajo del umbral -octubre 2023</t>
  </si>
  <si>
    <t>CNCCMDL-UC-CD-2023-0063</t>
  </si>
  <si>
    <t>CATERING PARA ACTO DE RECONOCIMIENTO A EMPRESAS POR REDUCCION DE EMISIONES DE GEI Y SOSTENIBILIDAD</t>
  </si>
  <si>
    <t>Angie Porcella Catering, SRL</t>
  </si>
  <si>
    <t>CNCCMDL-UC-CD-2023-0062</t>
  </si>
  <si>
    <t>SERVICIO DE REPARACION Y DIAGNOSTICO IMPRESORA XEROX VERSALINK Y RICOH</t>
  </si>
  <si>
    <t>Servifull Servicios Multiples Empresariales, SRL</t>
  </si>
  <si>
    <t>CNCCMDL-UC-CD-2023-0064</t>
  </si>
  <si>
    <t>PLACAS DE RECONOCIMIENTO PARA EMPRESAS POR REDUCCION DE EMISIONES DE GEI Y SOSTENIBILIDAD</t>
  </si>
  <si>
    <t>Multigrabado, SRL</t>
  </si>
  <si>
    <t>CNCCMDL-UC-CD-2023-0065</t>
  </si>
  <si>
    <t>13/10/2023 </t>
  </si>
  <si>
    <t>MANTENIMIENTO HYUNDAY SANTA FE 2009</t>
  </si>
  <si>
    <t>Mejía Faña Auto Parts, SRL</t>
  </si>
  <si>
    <t>CNCCMDL-UC-CD-2023-0067</t>
  </si>
  <si>
    <t>20/10/2023 </t>
  </si>
  <si>
    <t>MANTENIMIENTO MOTOR YAMAHA CRUX AZUL</t>
  </si>
  <si>
    <t>CNCCMDL-UC-CD-2023-0066</t>
  </si>
  <si>
    <t>MANTENIMIENTO PURIFICADORES DE AGUA</t>
  </si>
  <si>
    <t>ESD Corporation, SRL</t>
  </si>
  <si>
    <t>CNCCMDL-UC-CD-2023-0069</t>
  </si>
  <si>
    <t>MANTENIMIENTO CAMIONETA JMC VIGUS PRO</t>
  </si>
  <si>
    <t>CANCELADO</t>
  </si>
  <si>
    <t>CNCCMDL-UC-CD-2023-0068</t>
  </si>
  <si>
    <t>27/10/2023 </t>
  </si>
  <si>
    <t>MANTENIMIENTON MINIBUS NISSAN URVAN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</si>
</sst>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Arial"/>
      <family val="2"/>
    </font>
    <font>
      <b/>
      <sz val="18"/>
      <color theme="1"/>
      <name val="Calibri"/>
      <family val="2"/>
      <scheme val="minor"/>
    </font>
    <font>
      <sz val="11"/>
      <color theme="1"/>
      <name val="Arial"/>
      <family val="2"/>
    </font>
    <font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14" fontId="6" fillId="3" borderId="2" xfId="0" applyNumberFormat="1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right"/>
    </xf>
    <xf numFmtId="4" fontId="7" fillId="0" borderId="1" xfId="0" applyNumberFormat="1" applyFont="1" applyBorder="1" applyAlignment="1">
      <alignment horizontal="center"/>
    </xf>
    <xf numFmtId="0" fontId="0" fillId="4" borderId="0" xfId="0" applyFill="1"/>
    <xf numFmtId="3" fontId="6" fillId="3" borderId="2" xfId="0" applyNumberFormat="1" applyFont="1" applyFill="1" applyBorder="1" applyAlignment="1">
      <alignment horizontal="center" vertical="center" wrapText="1"/>
    </xf>
    <xf numFmtId="14" fontId="6" fillId="3" borderId="6" xfId="0" applyNumberFormat="1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4" fontId="6" fillId="3" borderId="6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3" fontId="6" fillId="3" borderId="6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1257301</xdr:colOff>
      <xdr:row>0</xdr:row>
      <xdr:rowOff>0</xdr:rowOff>
    </xdr:from>
    <xdr:to>
      <xdr:col>4</xdr:col>
      <xdr:colOff>1495425</xdr:colOff>
      <xdr:row>0</xdr:row>
      <xdr:rowOff>2276475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D7978D9-8C55-4832-B248-96CC9342FDCC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0326" y="0"/>
          <a:ext cx="6734174" cy="2276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1"/>
  <sheetViews>
    <sheetView tabSelected="1" zoomScaleNormal="100" workbookViewId="0">
      <selection activeCell="D12" sqref="D12"/>
    </sheetView>
  </sheetViews>
  <sheetFormatPr baseColWidth="10" defaultRowHeight="15" x14ac:dyDescent="0.25"/>
  <cols>
    <col min="1" max="1" width="20.140625" customWidth="1"/>
    <col min="2" max="2" width="30.5703125" customWidth="1"/>
    <col min="3" max="3" width="14.7109375" customWidth="1"/>
    <col min="4" max="4" width="52.140625" customWidth="1"/>
    <col min="5" max="5" width="27" customWidth="1"/>
    <col min="6" max="7" width="20.85546875" customWidth="1"/>
  </cols>
  <sheetData>
    <row r="1" spans="1:6" ht="182.25" customHeight="1" x14ac:dyDescent="0.25">
      <c r="B1" s="25" t="s">
        <v>21</v>
      </c>
      <c r="C1" s="25"/>
      <c r="D1" s="25"/>
      <c r="E1" s="25"/>
      <c r="F1" s="25"/>
    </row>
    <row r="2" spans="1:6" ht="24" thickBot="1" x14ac:dyDescent="0.4">
      <c r="B2" s="28" t="s">
        <v>28</v>
      </c>
      <c r="C2" s="28"/>
      <c r="D2" s="28"/>
      <c r="E2" s="28"/>
      <c r="F2" s="28"/>
    </row>
    <row r="3" spans="1:6" ht="15.75" thickBot="1" x14ac:dyDescent="0.3">
      <c r="B3" s="1"/>
      <c r="C3" s="1"/>
      <c r="D3" s="1"/>
      <c r="E3" s="1"/>
      <c r="F3" s="1"/>
    </row>
    <row r="4" spans="1:6" ht="37.5" customHeight="1" thickBot="1" x14ac:dyDescent="0.3">
      <c r="B4" s="5" t="s">
        <v>0</v>
      </c>
      <c r="C4" s="6" t="s">
        <v>1</v>
      </c>
      <c r="D4" s="7" t="s">
        <v>2</v>
      </c>
      <c r="E4" s="7" t="s">
        <v>3</v>
      </c>
      <c r="F4" s="8" t="s">
        <v>4</v>
      </c>
    </row>
    <row r="5" spans="1:6" ht="45.75" customHeight="1" x14ac:dyDescent="0.25">
      <c r="B5" s="16" t="s">
        <v>29</v>
      </c>
      <c r="C5" s="14">
        <v>45203</v>
      </c>
      <c r="D5" s="4" t="s">
        <v>30</v>
      </c>
      <c r="E5" s="15" t="s">
        <v>31</v>
      </c>
      <c r="F5" s="20">
        <v>189921</v>
      </c>
    </row>
    <row r="6" spans="1:6" ht="40.5" customHeight="1" x14ac:dyDescent="0.25">
      <c r="B6" s="16" t="s">
        <v>32</v>
      </c>
      <c r="C6" s="21">
        <v>45203</v>
      </c>
      <c r="D6" s="22" t="s">
        <v>33</v>
      </c>
      <c r="E6" s="23" t="s">
        <v>34</v>
      </c>
      <c r="F6" s="30">
        <v>29681.18</v>
      </c>
    </row>
    <row r="7" spans="1:6" ht="54" customHeight="1" x14ac:dyDescent="0.25">
      <c r="B7" s="16" t="s">
        <v>35</v>
      </c>
      <c r="C7" s="21">
        <v>45203</v>
      </c>
      <c r="D7" s="22" t="s">
        <v>36</v>
      </c>
      <c r="E7" s="23" t="s">
        <v>37</v>
      </c>
      <c r="F7" s="30">
        <v>15162.03</v>
      </c>
    </row>
    <row r="8" spans="1:6" ht="39.75" customHeight="1" x14ac:dyDescent="0.25">
      <c r="B8" s="16" t="s">
        <v>38</v>
      </c>
      <c r="C8" s="21" t="s">
        <v>39</v>
      </c>
      <c r="D8" s="22" t="s">
        <v>40</v>
      </c>
      <c r="E8" s="23" t="s">
        <v>41</v>
      </c>
      <c r="F8" s="30">
        <v>21358</v>
      </c>
    </row>
    <row r="9" spans="1:6" ht="39.75" customHeight="1" x14ac:dyDescent="0.25">
      <c r="B9" s="16" t="s">
        <v>42</v>
      </c>
      <c r="C9" s="21" t="s">
        <v>43</v>
      </c>
      <c r="D9" s="22" t="s">
        <v>44</v>
      </c>
      <c r="E9" s="23" t="s">
        <v>27</v>
      </c>
      <c r="F9" s="30">
        <v>6888.11</v>
      </c>
    </row>
    <row r="10" spans="1:6" ht="41.25" customHeight="1" x14ac:dyDescent="0.25">
      <c r="B10" s="16" t="s">
        <v>45</v>
      </c>
      <c r="C10" s="21">
        <v>45223</v>
      </c>
      <c r="D10" s="22" t="s">
        <v>46</v>
      </c>
      <c r="E10" s="23" t="s">
        <v>47</v>
      </c>
      <c r="F10" s="24">
        <v>60155.88</v>
      </c>
    </row>
    <row r="11" spans="1:6" ht="41.25" customHeight="1" x14ac:dyDescent="0.25">
      <c r="B11" s="16" t="s">
        <v>48</v>
      </c>
      <c r="C11" s="21">
        <v>45230</v>
      </c>
      <c r="D11" s="22" t="s">
        <v>49</v>
      </c>
      <c r="E11" s="23" t="s">
        <v>50</v>
      </c>
      <c r="F11" s="23" t="s">
        <v>50</v>
      </c>
    </row>
    <row r="12" spans="1:6" ht="41.25" customHeight="1" x14ac:dyDescent="0.25">
      <c r="B12" s="16" t="s">
        <v>51</v>
      </c>
      <c r="C12" s="21" t="s">
        <v>52</v>
      </c>
      <c r="D12" s="22" t="s">
        <v>53</v>
      </c>
      <c r="E12" s="23" t="s">
        <v>27</v>
      </c>
      <c r="F12" s="24">
        <v>18910.14</v>
      </c>
    </row>
    <row r="13" spans="1:6" ht="39" customHeight="1" x14ac:dyDescent="0.3">
      <c r="B13" s="10"/>
      <c r="C13" s="10"/>
      <c r="D13" s="10"/>
      <c r="E13" s="17" t="s">
        <v>24</v>
      </c>
      <c r="F13" s="18">
        <f>SUM(F5:F12)</f>
        <v>342076.34</v>
      </c>
    </row>
    <row r="14" spans="1:6" ht="39.75" customHeight="1" x14ac:dyDescent="0.25">
      <c r="B14" s="26" t="s">
        <v>7</v>
      </c>
      <c r="C14" s="26"/>
      <c r="D14" s="26" t="s">
        <v>5</v>
      </c>
      <c r="E14" s="26"/>
      <c r="F14" s="26"/>
    </row>
    <row r="15" spans="1:6" ht="43.5" customHeight="1" x14ac:dyDescent="0.25">
      <c r="B15" s="2"/>
      <c r="C15" s="2"/>
      <c r="D15" s="3"/>
      <c r="E15" s="3"/>
      <c r="F15" s="3"/>
    </row>
    <row r="16" spans="1:6" s="19" customFormat="1" ht="11.25" customHeight="1" x14ac:dyDescent="0.25">
      <c r="A16"/>
      <c r="B16" s="29" t="s">
        <v>25</v>
      </c>
      <c r="C16" s="29"/>
      <c r="D16" s="29" t="s">
        <v>23</v>
      </c>
      <c r="E16" s="29"/>
      <c r="F16" s="29"/>
    </row>
    <row r="17" spans="1:6" s="19" customFormat="1" ht="13.5" customHeight="1" x14ac:dyDescent="0.25">
      <c r="A17"/>
      <c r="B17" s="29"/>
      <c r="C17" s="29"/>
      <c r="D17" s="29"/>
      <c r="E17" s="29"/>
      <c r="F17" s="29"/>
    </row>
    <row r="18" spans="1:6" s="19" customFormat="1" ht="20.25" customHeight="1" x14ac:dyDescent="0.25">
      <c r="A18"/>
      <c r="B18" s="27" t="s">
        <v>26</v>
      </c>
      <c r="C18" s="27"/>
      <c r="D18" s="27" t="s">
        <v>22</v>
      </c>
      <c r="E18" s="27"/>
      <c r="F18" s="27"/>
    </row>
    <row r="19" spans="1:6" s="19" customFormat="1" ht="37.5" customHeight="1" x14ac:dyDescent="0.25">
      <c r="A19"/>
      <c r="B19"/>
      <c r="C19"/>
      <c r="D19"/>
      <c r="E19"/>
      <c r="F19"/>
    </row>
    <row r="20" spans="1:6" s="19" customFormat="1" ht="31.5" customHeight="1" x14ac:dyDescent="0.25">
      <c r="A20"/>
      <c r="B20"/>
      <c r="C20"/>
      <c r="D20"/>
      <c r="E20"/>
      <c r="F20"/>
    </row>
    <row r="21" spans="1:6" s="19" customFormat="1" ht="31.5" customHeight="1" x14ac:dyDescent="0.25">
      <c r="A21"/>
      <c r="B21"/>
      <c r="C21"/>
      <c r="D21" t="s">
        <v>6</v>
      </c>
      <c r="E21"/>
      <c r="F21"/>
    </row>
    <row r="22" spans="1:6" s="19" customFormat="1" ht="31.5" customHeight="1" x14ac:dyDescent="0.25">
      <c r="A22"/>
      <c r="B22"/>
      <c r="C22"/>
      <c r="D22"/>
      <c r="E22"/>
      <c r="F22"/>
    </row>
    <row r="23" spans="1:6" s="19" customFormat="1" ht="31.5" customHeight="1" x14ac:dyDescent="0.25">
      <c r="A23"/>
      <c r="B23"/>
      <c r="C23"/>
      <c r="D23"/>
      <c r="E23"/>
      <c r="F23"/>
    </row>
    <row r="24" spans="1:6" s="19" customFormat="1" ht="31.5" customHeight="1" x14ac:dyDescent="0.25">
      <c r="A24"/>
      <c r="B24"/>
      <c r="C24"/>
      <c r="D24"/>
      <c r="E24"/>
      <c r="F24"/>
    </row>
    <row r="25" spans="1:6" s="19" customFormat="1" ht="31.5" customHeight="1" x14ac:dyDescent="0.25">
      <c r="A25"/>
      <c r="B25"/>
      <c r="C25"/>
      <c r="D25"/>
      <c r="E25"/>
      <c r="F25"/>
    </row>
    <row r="26" spans="1:6" s="19" customFormat="1" ht="31.5" customHeight="1" x14ac:dyDescent="0.25">
      <c r="A26"/>
      <c r="B26"/>
      <c r="C26"/>
      <c r="D26"/>
      <c r="E26"/>
      <c r="F26"/>
    </row>
    <row r="27" spans="1:6" ht="49.5" customHeight="1" x14ac:dyDescent="0.25"/>
    <row r="28" spans="1:6" ht="36.75" customHeight="1" x14ac:dyDescent="0.25"/>
    <row r="29" spans="1:6" ht="30" customHeight="1" x14ac:dyDescent="0.25"/>
    <row r="30" spans="1:6" ht="39" customHeight="1" x14ac:dyDescent="0.25"/>
    <row r="31" spans="1:6" ht="24.75" customHeight="1" x14ac:dyDescent="0.25"/>
    <row r="32" spans="1:6" ht="8.25" customHeight="1" x14ac:dyDescent="0.25"/>
    <row r="33" ht="11.25" hidden="1" customHeight="1" x14ac:dyDescent="0.25"/>
    <row r="34" ht="25.5" customHeight="1" x14ac:dyDescent="0.25"/>
    <row r="35" ht="19.5" customHeight="1" x14ac:dyDescent="0.25"/>
    <row r="41" ht="3.75" customHeight="1" x14ac:dyDescent="0.25"/>
  </sheetData>
  <mergeCells count="8">
    <mergeCell ref="B1:F1"/>
    <mergeCell ref="B14:C14"/>
    <mergeCell ref="B18:C18"/>
    <mergeCell ref="B2:F2"/>
    <mergeCell ref="D16:F17"/>
    <mergeCell ref="D18:F18"/>
    <mergeCell ref="D14:F14"/>
    <mergeCell ref="B16:C17"/>
  </mergeCells>
  <pageMargins left="0.7" right="0.7" top="0.75" bottom="0.75" header="0.3" footer="0.3"/>
  <pageSetup scale="62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7:I10"/>
  <sheetViews>
    <sheetView workbookViewId="0">
      <selection activeCell="C7" sqref="C7:I12"/>
    </sheetView>
  </sheetViews>
  <sheetFormatPr baseColWidth="10" defaultRowHeight="15" x14ac:dyDescent="0.25"/>
  <cols>
    <col min="3" max="3" width="39.28515625" customWidth="1"/>
    <col min="5" max="5" width="79.85546875" customWidth="1"/>
  </cols>
  <sheetData>
    <row r="7" spans="3:9" ht="75" x14ac:dyDescent="0.3">
      <c r="C7" s="11" t="s">
        <v>11</v>
      </c>
      <c r="D7" s="12" t="s">
        <v>12</v>
      </c>
      <c r="E7" s="11" t="s">
        <v>13</v>
      </c>
      <c r="F7" s="11" t="s">
        <v>14</v>
      </c>
      <c r="G7" s="11" t="s">
        <v>15</v>
      </c>
      <c r="H7" s="13" t="s">
        <v>16</v>
      </c>
      <c r="I7" s="13" t="s">
        <v>17</v>
      </c>
    </row>
    <row r="8" spans="3:9" ht="30" x14ac:dyDescent="0.25">
      <c r="C8" s="10" t="s">
        <v>8</v>
      </c>
      <c r="D8" s="10" t="s">
        <v>18</v>
      </c>
      <c r="E8" s="9" t="s">
        <v>9</v>
      </c>
      <c r="F8" s="10">
        <v>30</v>
      </c>
      <c r="G8" s="10" t="s">
        <v>10</v>
      </c>
      <c r="H8" s="10">
        <v>3000</v>
      </c>
      <c r="I8" s="10">
        <f>F8*H8</f>
        <v>90000</v>
      </c>
    </row>
    <row r="9" spans="3:9" ht="30" x14ac:dyDescent="0.25">
      <c r="C9" s="10" t="s">
        <v>8</v>
      </c>
      <c r="D9" s="10" t="s">
        <v>18</v>
      </c>
      <c r="E9" s="9" t="s">
        <v>19</v>
      </c>
      <c r="F9" s="10">
        <v>6</v>
      </c>
      <c r="G9" s="10" t="s">
        <v>10</v>
      </c>
      <c r="H9" s="10">
        <v>17000</v>
      </c>
      <c r="I9" s="10">
        <f>F9*H9</f>
        <v>102000</v>
      </c>
    </row>
    <row r="10" spans="3:9" x14ac:dyDescent="0.25">
      <c r="H10" t="s">
        <v>20</v>
      </c>
      <c r="I10">
        <f>I8+I9</f>
        <v>192000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CNCCMDL</dc:creator>
  <cp:lastModifiedBy>Elizabeth Rosado</cp:lastModifiedBy>
  <cp:lastPrinted>2023-11-07T14:45:58Z</cp:lastPrinted>
  <dcterms:created xsi:type="dcterms:W3CDTF">2019-05-09T16:42:36Z</dcterms:created>
  <dcterms:modified xsi:type="dcterms:W3CDTF">2023-11-07T14:46:54Z</dcterms:modified>
</cp:coreProperties>
</file>